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Formatos Cuenta Publica 2025\"/>
    </mc:Choice>
  </mc:AlternateContent>
  <xr:revisionPtr revIDLastSave="0" documentId="13_ncr:1_{59B5666C-F34E-4721-879D-B89D48A145E4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<sst xmlns="http://schemas.openxmlformats.org/spreadsheetml/2006/main" count="40" uniqueCount="30">
  <si>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</si>
  <si>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</si>
  <si>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</si>
  <si>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</si>
  <si>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</si>
  <si>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</si>
  <si>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</si>
  <si>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</si>
  <si>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</si>
  <si>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</si>
  <si>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</si>
  <si>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</si>
  <si>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</si>
  <si>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</si>
  <si>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</si>
  <si>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</si>
  <si>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</si>
  <si>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</si>
  <si>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</si>
  <si>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</si>
  <si>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</si>
  <si>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</si>
  <si>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</si>
  <si>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</si>
  <si>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</si>
  <si>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</si>
  <si>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</si>
  <si>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</si>
  <si>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JUNTA MUNICIPAL DE AGUA Y SANEAMIENTO DE CASAS GRANDES</t>
  </si>
  <si>
    <t>Del 01 de enero al 31 de diciembre del 2024 y 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</si>
</sst>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F32" sqref="F3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28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29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35378169</v>
      </c>
      <c r="D7" s="12"/>
      <c r="E7" s="20"/>
      <c r="F7" s="12"/>
      <c r="G7" s="4">
        <f>SUM(C7:F7)</f>
        <v>35378169</v>
      </c>
    </row>
    <row r="8" spans="2:8" x14ac:dyDescent="0.2">
      <c r="B8" s="5" t="s">
        <v>8</v>
      </c>
      <c r="C8" s="16">
        <v>35378598</v>
      </c>
      <c r="D8" s="13"/>
      <c r="E8" s="21"/>
      <c r="F8" s="13"/>
      <c r="G8" s="6">
        <f>SUM(C8:F8)</f>
        <v>35378598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-429</v>
      </c>
      <c r="D10" s="13"/>
      <c r="E10" s="21"/>
      <c r="F10" s="13"/>
      <c r="G10" s="6">
        <f>SUM(C10:F10)</f>
        <v>-429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5458172</v>
      </c>
      <c r="E12" s="23">
        <f>SUM(E13)</f>
        <v>4185593</v>
      </c>
      <c r="F12" s="12"/>
      <c r="G12" s="4">
        <f>SUM(C12:F12)</f>
        <v>9643765</v>
      </c>
    </row>
    <row r="13" spans="2:8" x14ac:dyDescent="0.2">
      <c r="B13" s="5" t="s">
        <v>11</v>
      </c>
      <c r="C13" s="13"/>
      <c r="D13" s="13"/>
      <c r="E13" s="24">
        <v>4185593</v>
      </c>
      <c r="F13" s="13"/>
      <c r="G13" s="6">
        <f>SUM(C13:F13)</f>
        <v>4185593</v>
      </c>
    </row>
    <row r="14" spans="2:8" x14ac:dyDescent="0.2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">
      <c r="B15" s="5" t="s">
        <v>13</v>
      </c>
      <c r="C15" s="13"/>
      <c r="D15" s="16">
        <v>5458172</v>
      </c>
      <c r="E15" s="21"/>
      <c r="F15" s="13"/>
      <c r="G15" s="6">
        <f>D15</f>
        <v>5458172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35378169</v>
      </c>
      <c r="D23" s="15">
        <f>SUM(D12)</f>
        <v>5458172</v>
      </c>
      <c r="E23" s="23">
        <f>E12</f>
        <v>4185593</v>
      </c>
      <c r="F23" s="15">
        <f>SUM(F19)</f>
        <v>0</v>
      </c>
      <c r="G23" s="4">
        <f>SUM(C23:F23)</f>
        <v>45021934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4185593</v>
      </c>
      <c r="E30" s="23">
        <f>SUM(E31:E35)</f>
        <v>-687918</v>
      </c>
      <c r="F30" s="12"/>
      <c r="G30" s="4">
        <f>SUM(D30:E30)</f>
        <v>3497675</v>
      </c>
    </row>
    <row r="31" spans="2:7" x14ac:dyDescent="0.2">
      <c r="B31" s="5" t="s">
        <v>11</v>
      </c>
      <c r="C31" s="13"/>
      <c r="D31" s="13"/>
      <c r="E31" s="24">
        <v>3497675</v>
      </c>
      <c r="F31" s="13"/>
      <c r="G31" s="6">
        <f>SUM(E31)</f>
        <v>3497675</v>
      </c>
    </row>
    <row r="32" spans="2:7" x14ac:dyDescent="0.2">
      <c r="B32" s="5" t="s">
        <v>12</v>
      </c>
      <c r="C32" s="13"/>
      <c r="D32" s="16">
        <v>4185593</v>
      </c>
      <c r="E32" s="24">
        <v>-4185593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27</v>
      </c>
      <c r="C41" s="17">
        <f>SUM(C23,C25)</f>
        <v>35378169</v>
      </c>
      <c r="D41" s="17">
        <f>SUM(D23,D30)</f>
        <v>9643765</v>
      </c>
      <c r="E41" s="25">
        <f>SUM(E30,E23)</f>
        <v>3497675</v>
      </c>
      <c r="F41" s="17">
        <f>SUM(F37,F23)</f>
        <v>0</v>
      </c>
      <c r="G41" s="7">
        <f>SUM(C41:F41)</f>
        <v>48519609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dcterms:created xsi:type="dcterms:W3CDTF">2019-12-06T17:20:35Z</dcterms:created>
  <dcterms:modified xsi:type="dcterms:W3CDTF">2025-01-28T19:07:55Z</dcterms:modified>
</cp:coreProperties>
</file>